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10350"/>
  </bookViews>
  <sheets>
    <sheet name="入闱体检人员" sheetId="20" r:id="rId1"/>
  </sheets>
  <definedNames>
    <definedName name="_xlnm.Print_Titles" localSheetId="0">入闱体检人员!$1:$2</definedName>
  </definedNames>
  <calcPr calcId="144525"/>
</workbook>
</file>

<file path=xl/sharedStrings.xml><?xml version="1.0" encoding="utf-8"?>
<sst xmlns="http://schemas.openxmlformats.org/spreadsheetml/2006/main" count="69">
  <si>
    <t>潞城市2018年面向社会公开招聘政府购买服务性岗位
幼儿教师拟入围体检名单</t>
  </si>
  <si>
    <t>准考证号</t>
  </si>
  <si>
    <t>姓名</t>
  </si>
  <si>
    <t>笔试成绩</t>
  </si>
  <si>
    <t>笔试50%计</t>
  </si>
  <si>
    <t>面试成绩</t>
  </si>
  <si>
    <t>面试50%计</t>
  </si>
  <si>
    <t>综合成绩</t>
  </si>
  <si>
    <t>备注</t>
  </si>
  <si>
    <t>HXRL3102</t>
  </si>
  <si>
    <t>何佳娟</t>
  </si>
  <si>
    <t>HXRL3326</t>
  </si>
  <si>
    <t>申  玥</t>
  </si>
  <si>
    <t>HXRL3319</t>
  </si>
  <si>
    <t>马立葳</t>
  </si>
  <si>
    <t>HXRL3271</t>
  </si>
  <si>
    <t>李  鑫</t>
  </si>
  <si>
    <t>HXRL3272</t>
  </si>
  <si>
    <t>靳  宁</t>
  </si>
  <si>
    <t>HXRL3252</t>
  </si>
  <si>
    <t>李岚婷</t>
  </si>
  <si>
    <t>HXRL3283</t>
  </si>
  <si>
    <t>马  瑶</t>
  </si>
  <si>
    <t>HXRL3155</t>
  </si>
  <si>
    <t>靳艳芳</t>
  </si>
  <si>
    <t>HXRL3210</t>
  </si>
  <si>
    <t>李  娜</t>
  </si>
  <si>
    <t>HXRL3241</t>
  </si>
  <si>
    <t>高云丽</t>
  </si>
  <si>
    <t>HXRL3290</t>
  </si>
  <si>
    <t>成  卓</t>
  </si>
  <si>
    <t>HXRL3323</t>
  </si>
  <si>
    <t>申泽慧</t>
  </si>
  <si>
    <t>HXRL3176</t>
  </si>
  <si>
    <t>高佳佳</t>
  </si>
  <si>
    <t>HXRL3153</t>
  </si>
  <si>
    <t>李潞霞</t>
  </si>
  <si>
    <t>HXRL3263</t>
  </si>
  <si>
    <t>张丽霞</t>
  </si>
  <si>
    <t>HXRL3213</t>
  </si>
  <si>
    <t>杨  静</t>
  </si>
  <si>
    <t>HXRL3104</t>
  </si>
  <si>
    <t>吕玉香</t>
  </si>
  <si>
    <t>HXRL3255</t>
  </si>
  <si>
    <t>代佳佳</t>
  </si>
  <si>
    <t>HXRL3162</t>
  </si>
  <si>
    <t>任李静</t>
  </si>
  <si>
    <t>HXRL3304</t>
  </si>
  <si>
    <t>刘  璐</t>
  </si>
  <si>
    <t>HXRL3270</t>
  </si>
  <si>
    <t>杨  帆</t>
  </si>
  <si>
    <t>HXRL3298</t>
  </si>
  <si>
    <t>冯桃李</t>
  </si>
  <si>
    <t>HXRL3261</t>
  </si>
  <si>
    <t>王  芳</t>
  </si>
  <si>
    <t>HXRL3130</t>
  </si>
  <si>
    <t>王明霞</t>
  </si>
  <si>
    <t>HXRL3297</t>
  </si>
  <si>
    <t>史慧丽</t>
  </si>
  <si>
    <t>HXRL3139</t>
  </si>
  <si>
    <t>任丽霞</t>
  </si>
  <si>
    <t>HXRL3247</t>
  </si>
  <si>
    <t>王慧芸</t>
  </si>
  <si>
    <t>HXRL3244</t>
  </si>
  <si>
    <t>高  旭</t>
  </si>
  <si>
    <t>HXRL3229</t>
  </si>
  <si>
    <t>原亚男</t>
  </si>
  <si>
    <t>HXRL3194</t>
  </si>
  <si>
    <t>王潞瑶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</si>
</sst>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2"/>
      <name val="华文仿宋"/>
      <charset val="134"/>
    </font>
    <font>
      <sz val="20"/>
      <name val="宋体"/>
      <charset val="134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0" fillId="1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14" fillId="0" borderId="2" applyNumberFormat="0" applyFill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6" fillId="0" borderId="5" applyNumberFormat="0" applyFill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9" fillId="26" borderId="7" applyNumberFormat="0" applyAlignment="0" applyProtection="0">
      <alignment vertical="center"/>
    </xf>
    <xf numFmtId="0" fontId="20" fillId="26" borderId="4" applyNumberFormat="0" applyAlignment="0" applyProtection="0">
      <alignment vertical="center"/>
    </xf>
    <xf numFmtId="0" fontId="21" fillId="31" borderId="8" applyNumberFormat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32"/>
  <sheetViews>
    <sheetView tabSelected="1" workbookViewId="0">
      <selection activeCell="H9" sqref="H9"/>
    </sheetView>
  </sheetViews>
  <sheetFormatPr defaultColWidth="9" defaultRowHeight="14.25"/>
  <cols>
    <col min="1" max="1" width="12.375" style="1" customWidth="1"/>
    <col min="2" max="2" width="9.75" style="1" customWidth="1"/>
    <col min="3" max="3" width="10.875" style="1" customWidth="1"/>
    <col min="4" max="4" width="12.125" style="1" customWidth="1"/>
    <col min="5" max="5" width="10.375" style="1" customWidth="1"/>
    <col min="6" max="6" width="12" style="1" customWidth="1"/>
    <col min="7" max="7" width="10.625" style="1" customWidth="1"/>
    <col min="8" max="8" width="14.25" style="1" customWidth="1"/>
    <col min="9" max="16379" width="9" style="1"/>
  </cols>
  <sheetData>
    <row r="1" s="1" customFormat="1" ht="72" customHeight="1" spans="1:16383">
      <c r="A1" s="5" t="s">
        <v>0</v>
      </c>
      <c r="B1" s="5"/>
      <c r="C1" s="5"/>
      <c r="D1" s="5"/>
      <c r="E1" s="5"/>
      <c r="F1" s="5"/>
      <c r="G1" s="5"/>
      <c r="H1" s="5"/>
      <c r="XEZ1"/>
      <c r="XFA1"/>
      <c r="XFB1"/>
      <c r="XFC1"/>
    </row>
    <row r="2" s="2" customFormat="1" ht="30" customHeight="1" spans="1: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</row>
    <row r="3" s="3" customFormat="1" ht="30" customHeight="1" spans="1:16379">
      <c r="A3" s="7" t="s">
        <v>9</v>
      </c>
      <c r="B3" s="7" t="s">
        <v>10</v>
      </c>
      <c r="C3" s="7">
        <v>88</v>
      </c>
      <c r="D3" s="7">
        <f t="shared" ref="D3:D66" si="0">C3*0.5</f>
        <v>44</v>
      </c>
      <c r="E3" s="8">
        <v>84.34</v>
      </c>
      <c r="F3" s="8">
        <f t="shared" ref="F3:F66" si="1">E3*0.5</f>
        <v>42.17</v>
      </c>
      <c r="G3" s="6">
        <f t="shared" ref="G3:G66" si="2">D3+F3</f>
        <v>86.17</v>
      </c>
      <c r="H3" s="6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</row>
    <row r="4" s="3" customFormat="1" ht="30" customHeight="1" spans="1:16379">
      <c r="A4" s="7" t="s">
        <v>11</v>
      </c>
      <c r="B4" s="7" t="s">
        <v>12</v>
      </c>
      <c r="C4" s="7">
        <v>87</v>
      </c>
      <c r="D4" s="7">
        <f t="shared" si="0"/>
        <v>43.5</v>
      </c>
      <c r="E4" s="8">
        <v>83.64</v>
      </c>
      <c r="F4" s="8">
        <f t="shared" si="1"/>
        <v>41.82</v>
      </c>
      <c r="G4" s="6">
        <f t="shared" si="2"/>
        <v>85.32</v>
      </c>
      <c r="H4" s="6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3" customFormat="1" ht="30" customHeight="1" spans="1:16379">
      <c r="A5" s="7" t="s">
        <v>13</v>
      </c>
      <c r="B5" s="7" t="s">
        <v>14</v>
      </c>
      <c r="C5" s="7">
        <v>90</v>
      </c>
      <c r="D5" s="7">
        <f t="shared" si="0"/>
        <v>45</v>
      </c>
      <c r="E5" s="8">
        <v>80.62</v>
      </c>
      <c r="F5" s="8">
        <f t="shared" si="1"/>
        <v>40.31</v>
      </c>
      <c r="G5" s="6">
        <f t="shared" si="2"/>
        <v>85.31</v>
      </c>
      <c r="H5" s="6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3" customFormat="1" ht="30" customHeight="1" spans="1:16379">
      <c r="A6" s="7" t="s">
        <v>15</v>
      </c>
      <c r="B6" s="7" t="s">
        <v>16</v>
      </c>
      <c r="C6" s="7">
        <v>84</v>
      </c>
      <c r="D6" s="7">
        <f t="shared" si="0"/>
        <v>42</v>
      </c>
      <c r="E6" s="8">
        <v>84.28</v>
      </c>
      <c r="F6" s="8">
        <f t="shared" si="1"/>
        <v>42.14</v>
      </c>
      <c r="G6" s="6">
        <f t="shared" si="2"/>
        <v>84.14</v>
      </c>
      <c r="H6" s="6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3" customFormat="1" ht="30" customHeight="1" spans="1:16379">
      <c r="A7" s="7" t="s">
        <v>17</v>
      </c>
      <c r="B7" s="7" t="s">
        <v>18</v>
      </c>
      <c r="C7" s="7">
        <v>84</v>
      </c>
      <c r="D7" s="7">
        <f t="shared" si="0"/>
        <v>42</v>
      </c>
      <c r="E7" s="8">
        <v>83.7</v>
      </c>
      <c r="F7" s="8">
        <f t="shared" si="1"/>
        <v>41.85</v>
      </c>
      <c r="G7" s="6">
        <f t="shared" si="2"/>
        <v>83.85</v>
      </c>
      <c r="H7" s="6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3" customFormat="1" ht="30" customHeight="1" spans="1:16379">
      <c r="A8" s="7" t="s">
        <v>19</v>
      </c>
      <c r="B8" s="7" t="s">
        <v>20</v>
      </c>
      <c r="C8" s="7">
        <v>87</v>
      </c>
      <c r="D8" s="7">
        <f t="shared" si="0"/>
        <v>43.5</v>
      </c>
      <c r="E8" s="8">
        <v>80.2</v>
      </c>
      <c r="F8" s="8">
        <f t="shared" si="1"/>
        <v>40.1</v>
      </c>
      <c r="G8" s="6">
        <f t="shared" si="2"/>
        <v>83.6</v>
      </c>
      <c r="H8" s="6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3" customFormat="1" ht="30" customHeight="1" spans="1:16379">
      <c r="A9" s="7" t="s">
        <v>21</v>
      </c>
      <c r="B9" s="7" t="s">
        <v>22</v>
      </c>
      <c r="C9" s="7">
        <v>85</v>
      </c>
      <c r="D9" s="7">
        <f t="shared" si="0"/>
        <v>42.5</v>
      </c>
      <c r="E9" s="8">
        <v>82.14</v>
      </c>
      <c r="F9" s="8">
        <f t="shared" si="1"/>
        <v>41.07</v>
      </c>
      <c r="G9" s="6">
        <f t="shared" si="2"/>
        <v>83.57</v>
      </c>
      <c r="H9" s="6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3" customFormat="1" ht="30" customHeight="1" spans="1:16379">
      <c r="A10" s="7" t="s">
        <v>23</v>
      </c>
      <c r="B10" s="7" t="s">
        <v>24</v>
      </c>
      <c r="C10" s="7">
        <v>85</v>
      </c>
      <c r="D10" s="7">
        <f t="shared" si="0"/>
        <v>42.5</v>
      </c>
      <c r="E10" s="8">
        <v>81.62</v>
      </c>
      <c r="F10" s="8">
        <f t="shared" si="1"/>
        <v>40.81</v>
      </c>
      <c r="G10" s="6">
        <f t="shared" si="2"/>
        <v>83.31</v>
      </c>
      <c r="H10" s="6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3" customFormat="1" ht="30" customHeight="1" spans="1:16379">
      <c r="A11" s="7" t="s">
        <v>25</v>
      </c>
      <c r="B11" s="7" t="s">
        <v>26</v>
      </c>
      <c r="C11" s="7">
        <v>82</v>
      </c>
      <c r="D11" s="7">
        <f t="shared" si="0"/>
        <v>41</v>
      </c>
      <c r="E11" s="8">
        <v>83.52</v>
      </c>
      <c r="F11" s="8">
        <f t="shared" si="1"/>
        <v>41.76</v>
      </c>
      <c r="G11" s="6">
        <f t="shared" si="2"/>
        <v>82.76</v>
      </c>
      <c r="H11" s="6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3" customFormat="1" ht="30" customHeight="1" spans="1:16379">
      <c r="A12" s="7" t="s">
        <v>27</v>
      </c>
      <c r="B12" s="7" t="s">
        <v>28</v>
      </c>
      <c r="C12" s="7">
        <v>82</v>
      </c>
      <c r="D12" s="7">
        <f t="shared" si="0"/>
        <v>41</v>
      </c>
      <c r="E12" s="8">
        <v>83.16</v>
      </c>
      <c r="F12" s="8">
        <f t="shared" si="1"/>
        <v>41.58</v>
      </c>
      <c r="G12" s="6">
        <f t="shared" si="2"/>
        <v>82.58</v>
      </c>
      <c r="H12" s="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3" customFormat="1" ht="30" customHeight="1" spans="1:16379">
      <c r="A13" s="7" t="s">
        <v>29</v>
      </c>
      <c r="B13" s="7" t="s">
        <v>30</v>
      </c>
      <c r="C13" s="7">
        <v>80</v>
      </c>
      <c r="D13" s="7">
        <f t="shared" si="0"/>
        <v>40</v>
      </c>
      <c r="E13" s="8">
        <v>84.96</v>
      </c>
      <c r="F13" s="8">
        <f t="shared" si="1"/>
        <v>42.48</v>
      </c>
      <c r="G13" s="6">
        <f t="shared" si="2"/>
        <v>82.48</v>
      </c>
      <c r="H13" s="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3" customFormat="1" ht="30" customHeight="1" spans="1:16379">
      <c r="A14" s="7" t="s">
        <v>31</v>
      </c>
      <c r="B14" s="7" t="s">
        <v>32</v>
      </c>
      <c r="C14" s="7">
        <v>81</v>
      </c>
      <c r="D14" s="7">
        <f t="shared" si="0"/>
        <v>40.5</v>
      </c>
      <c r="E14" s="8">
        <v>83</v>
      </c>
      <c r="F14" s="8">
        <f t="shared" si="1"/>
        <v>41.5</v>
      </c>
      <c r="G14" s="6">
        <f t="shared" si="2"/>
        <v>82</v>
      </c>
      <c r="H14" s="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3" customFormat="1" ht="30" customHeight="1" spans="1:16379">
      <c r="A15" s="7" t="s">
        <v>33</v>
      </c>
      <c r="B15" s="7" t="s">
        <v>34</v>
      </c>
      <c r="C15" s="7">
        <v>81</v>
      </c>
      <c r="D15" s="7">
        <f t="shared" si="0"/>
        <v>40.5</v>
      </c>
      <c r="E15" s="8">
        <v>82.02</v>
      </c>
      <c r="F15" s="8">
        <f t="shared" si="1"/>
        <v>41.01</v>
      </c>
      <c r="G15" s="6">
        <f t="shared" si="2"/>
        <v>81.51</v>
      </c>
      <c r="H15" s="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3" customFormat="1" ht="30" customHeight="1" spans="1:16379">
      <c r="A16" s="7" t="s">
        <v>35</v>
      </c>
      <c r="B16" s="7" t="s">
        <v>36</v>
      </c>
      <c r="C16" s="7">
        <v>80</v>
      </c>
      <c r="D16" s="7">
        <f t="shared" si="0"/>
        <v>40</v>
      </c>
      <c r="E16" s="8">
        <v>82.82</v>
      </c>
      <c r="F16" s="8">
        <f t="shared" si="1"/>
        <v>41.41</v>
      </c>
      <c r="G16" s="6">
        <f t="shared" si="2"/>
        <v>81.41</v>
      </c>
      <c r="H16" s="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3" customFormat="1" ht="30" customHeight="1" spans="1:16379">
      <c r="A17" s="7" t="s">
        <v>37</v>
      </c>
      <c r="B17" s="7" t="s">
        <v>38</v>
      </c>
      <c r="C17" s="7">
        <v>84</v>
      </c>
      <c r="D17" s="7">
        <f t="shared" si="0"/>
        <v>42</v>
      </c>
      <c r="E17" s="8">
        <v>78.64</v>
      </c>
      <c r="F17" s="8">
        <f t="shared" si="1"/>
        <v>39.32</v>
      </c>
      <c r="G17" s="6">
        <f t="shared" si="2"/>
        <v>81.32</v>
      </c>
      <c r="H17" s="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3" customFormat="1" ht="30" customHeight="1" spans="1:16379">
      <c r="A18" s="7" t="s">
        <v>39</v>
      </c>
      <c r="B18" s="7" t="s">
        <v>40</v>
      </c>
      <c r="C18" s="7">
        <v>76</v>
      </c>
      <c r="D18" s="7">
        <f t="shared" si="0"/>
        <v>38</v>
      </c>
      <c r="E18" s="8">
        <v>86.6</v>
      </c>
      <c r="F18" s="8">
        <f t="shared" si="1"/>
        <v>43.3</v>
      </c>
      <c r="G18" s="6">
        <f t="shared" si="2"/>
        <v>81.3</v>
      </c>
      <c r="H18" s="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3" customFormat="1" ht="30" customHeight="1" spans="1:16379">
      <c r="A19" s="7" t="s">
        <v>41</v>
      </c>
      <c r="B19" s="7" t="s">
        <v>42</v>
      </c>
      <c r="C19" s="7">
        <v>81</v>
      </c>
      <c r="D19" s="7">
        <f t="shared" si="0"/>
        <v>40.5</v>
      </c>
      <c r="E19" s="8">
        <v>80.84</v>
      </c>
      <c r="F19" s="8">
        <f t="shared" si="1"/>
        <v>40.42</v>
      </c>
      <c r="G19" s="6">
        <f t="shared" si="2"/>
        <v>80.92</v>
      </c>
      <c r="H19" s="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3" customFormat="1" ht="30" customHeight="1" spans="1:16379">
      <c r="A20" s="7" t="s">
        <v>43</v>
      </c>
      <c r="B20" s="7" t="s">
        <v>44</v>
      </c>
      <c r="C20" s="7">
        <v>83</v>
      </c>
      <c r="D20" s="7">
        <f t="shared" si="0"/>
        <v>41.5</v>
      </c>
      <c r="E20" s="8">
        <v>78.78</v>
      </c>
      <c r="F20" s="8">
        <f t="shared" si="1"/>
        <v>39.39</v>
      </c>
      <c r="G20" s="6">
        <f t="shared" si="2"/>
        <v>80.89</v>
      </c>
      <c r="H20" s="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3" customFormat="1" ht="30" customHeight="1" spans="1:16379">
      <c r="A21" s="7" t="s">
        <v>45</v>
      </c>
      <c r="B21" s="7" t="s">
        <v>46</v>
      </c>
      <c r="C21" s="7">
        <v>78</v>
      </c>
      <c r="D21" s="7">
        <f t="shared" si="0"/>
        <v>39</v>
      </c>
      <c r="E21" s="8">
        <v>83.3</v>
      </c>
      <c r="F21" s="8">
        <f t="shared" si="1"/>
        <v>41.65</v>
      </c>
      <c r="G21" s="6">
        <f t="shared" si="2"/>
        <v>80.65</v>
      </c>
      <c r="H21" s="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3" customFormat="1" ht="30" customHeight="1" spans="1:16379">
      <c r="A22" s="7" t="s">
        <v>47</v>
      </c>
      <c r="B22" s="7" t="s">
        <v>48</v>
      </c>
      <c r="C22" s="7">
        <v>78</v>
      </c>
      <c r="D22" s="7">
        <f t="shared" si="0"/>
        <v>39</v>
      </c>
      <c r="E22" s="8">
        <v>82.74</v>
      </c>
      <c r="F22" s="8">
        <f t="shared" si="1"/>
        <v>41.37</v>
      </c>
      <c r="G22" s="6">
        <f t="shared" si="2"/>
        <v>80.37</v>
      </c>
      <c r="H22" s="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3" customFormat="1" ht="30" customHeight="1" spans="1:16379">
      <c r="A23" s="7" t="s">
        <v>49</v>
      </c>
      <c r="B23" s="7" t="s">
        <v>50</v>
      </c>
      <c r="C23" s="7">
        <v>75</v>
      </c>
      <c r="D23" s="7">
        <f t="shared" si="0"/>
        <v>37.5</v>
      </c>
      <c r="E23" s="8">
        <v>85.7</v>
      </c>
      <c r="F23" s="8">
        <f t="shared" si="1"/>
        <v>42.85</v>
      </c>
      <c r="G23" s="6">
        <f t="shared" si="2"/>
        <v>80.35</v>
      </c>
      <c r="H23" s="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3" customFormat="1" ht="30" customHeight="1" spans="1:16379">
      <c r="A24" s="7" t="s">
        <v>51</v>
      </c>
      <c r="B24" s="7" t="s">
        <v>52</v>
      </c>
      <c r="C24" s="7">
        <v>79</v>
      </c>
      <c r="D24" s="7">
        <f t="shared" si="0"/>
        <v>39.5</v>
      </c>
      <c r="E24" s="8">
        <v>81.64</v>
      </c>
      <c r="F24" s="8">
        <f t="shared" si="1"/>
        <v>40.82</v>
      </c>
      <c r="G24" s="6">
        <f t="shared" si="2"/>
        <v>80.32</v>
      </c>
      <c r="H24" s="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3" customFormat="1" ht="30" customHeight="1" spans="1:16379">
      <c r="A25" s="7" t="s">
        <v>53</v>
      </c>
      <c r="B25" s="7" t="s">
        <v>54</v>
      </c>
      <c r="C25" s="7">
        <v>80</v>
      </c>
      <c r="D25" s="7">
        <f t="shared" si="0"/>
        <v>40</v>
      </c>
      <c r="E25" s="8">
        <v>80.56</v>
      </c>
      <c r="F25" s="8">
        <f t="shared" si="1"/>
        <v>40.28</v>
      </c>
      <c r="G25" s="6">
        <f t="shared" si="2"/>
        <v>80.28</v>
      </c>
      <c r="H25" s="6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3" customFormat="1" ht="30" customHeight="1" spans="1:16379">
      <c r="A26" s="7" t="s">
        <v>55</v>
      </c>
      <c r="B26" s="7" t="s">
        <v>56</v>
      </c>
      <c r="C26" s="7">
        <v>81</v>
      </c>
      <c r="D26" s="7">
        <f t="shared" si="0"/>
        <v>40.5</v>
      </c>
      <c r="E26" s="8">
        <v>79.38</v>
      </c>
      <c r="F26" s="8">
        <f t="shared" si="1"/>
        <v>39.69</v>
      </c>
      <c r="G26" s="6">
        <f t="shared" si="2"/>
        <v>80.19</v>
      </c>
      <c r="H26" s="6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4" customFormat="1" ht="30" customHeight="1" spans="1:16379">
      <c r="A27" s="7" t="s">
        <v>57</v>
      </c>
      <c r="B27" s="7" t="s">
        <v>58</v>
      </c>
      <c r="C27" s="7">
        <v>78</v>
      </c>
      <c r="D27" s="7">
        <f t="shared" si="0"/>
        <v>39</v>
      </c>
      <c r="E27" s="8">
        <v>82.14</v>
      </c>
      <c r="F27" s="8">
        <f t="shared" si="1"/>
        <v>41.07</v>
      </c>
      <c r="G27" s="6">
        <f t="shared" si="2"/>
        <v>80.07</v>
      </c>
      <c r="H27" s="6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4" customFormat="1" ht="30" customHeight="1" spans="1:16379">
      <c r="A28" s="7" t="s">
        <v>59</v>
      </c>
      <c r="B28" s="7" t="s">
        <v>60</v>
      </c>
      <c r="C28" s="7">
        <v>80</v>
      </c>
      <c r="D28" s="7">
        <f t="shared" si="0"/>
        <v>40</v>
      </c>
      <c r="E28" s="8">
        <v>79.46</v>
      </c>
      <c r="F28" s="8">
        <f t="shared" si="1"/>
        <v>39.73</v>
      </c>
      <c r="G28" s="6">
        <f t="shared" si="2"/>
        <v>79.73</v>
      </c>
      <c r="H28" s="6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2" customFormat="1" ht="30" customHeight="1" spans="1:8">
      <c r="A29" s="7" t="s">
        <v>61</v>
      </c>
      <c r="B29" s="7" t="s">
        <v>62</v>
      </c>
      <c r="C29" s="7">
        <v>78</v>
      </c>
      <c r="D29" s="7">
        <f t="shared" si="0"/>
        <v>39</v>
      </c>
      <c r="E29" s="8">
        <v>81.36</v>
      </c>
      <c r="F29" s="8">
        <f t="shared" si="1"/>
        <v>40.68</v>
      </c>
      <c r="G29" s="6">
        <f t="shared" si="2"/>
        <v>79.68</v>
      </c>
      <c r="H29" s="6"/>
    </row>
    <row r="30" s="2" customFormat="1" ht="30" customHeight="1" spans="1:8">
      <c r="A30" s="7" t="s">
        <v>63</v>
      </c>
      <c r="B30" s="7" t="s">
        <v>64</v>
      </c>
      <c r="C30" s="7">
        <v>74</v>
      </c>
      <c r="D30" s="7">
        <f t="shared" si="0"/>
        <v>37</v>
      </c>
      <c r="E30" s="8">
        <v>85.3</v>
      </c>
      <c r="F30" s="8">
        <f t="shared" si="1"/>
        <v>42.65</v>
      </c>
      <c r="G30" s="6">
        <f t="shared" si="2"/>
        <v>79.65</v>
      </c>
      <c r="H30" s="6"/>
    </row>
    <row r="31" s="2" customFormat="1" ht="30" customHeight="1" spans="1:8">
      <c r="A31" s="7" t="s">
        <v>65</v>
      </c>
      <c r="B31" s="7" t="s">
        <v>66</v>
      </c>
      <c r="C31" s="7">
        <v>77</v>
      </c>
      <c r="D31" s="7">
        <f t="shared" si="0"/>
        <v>38.5</v>
      </c>
      <c r="E31" s="8">
        <v>82.24</v>
      </c>
      <c r="F31" s="8">
        <f t="shared" si="1"/>
        <v>41.12</v>
      </c>
      <c r="G31" s="6">
        <f t="shared" si="2"/>
        <v>79.62</v>
      </c>
      <c r="H31" s="6"/>
    </row>
    <row r="32" s="2" customFormat="1" ht="30" customHeight="1" spans="1:8">
      <c r="A32" s="7" t="s">
        <v>67</v>
      </c>
      <c r="B32" s="7" t="s">
        <v>68</v>
      </c>
      <c r="C32" s="7">
        <v>81</v>
      </c>
      <c r="D32" s="7">
        <f t="shared" si="0"/>
        <v>40.5</v>
      </c>
      <c r="E32" s="8">
        <v>77.7</v>
      </c>
      <c r="F32" s="8">
        <f t="shared" si="1"/>
        <v>38.85</v>
      </c>
      <c r="G32" s="6">
        <f t="shared" si="2"/>
        <v>79.35</v>
      </c>
      <c r="H32" s="6"/>
    </row>
  </sheetData>
  <mergeCells count="1">
    <mergeCell ref="A1:H1"/>
  </mergeCells>
  <printOptions horizontalCentered="1"/>
  <pageMargins left="0.554166666666667" right="0.554166666666667" top="1" bottom="1" header="0.511805555555556" footer="0.511805555555556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入闱体检人员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Administrator</cp:lastModifiedBy>
  <dcterms:created xsi:type="dcterms:W3CDTF">2018-02-27T11:14:00Z</dcterms:created>
  <dcterms:modified xsi:type="dcterms:W3CDTF">2018-08-01T03:50:57Z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